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2022年所有事工活動\2022年牧傳年會\公函&amp;簡章&amp;報名表\"/>
    </mc:Choice>
  </mc:AlternateContent>
  <xr:revisionPtr revIDLastSave="0" documentId="13_ncr:1_{5A6E9A6B-7AD1-48B9-BAB8-8DAD164D8295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工作表1" sheetId="1" r:id="rId1"/>
    <sheet name="工作表2" sheetId="2" r:id="rId2"/>
    <sheet name="工作表3" sheetId="3" r:id="rId3"/>
  </sheets>
  <definedNames>
    <definedName name="OLE_LINK17" localSheetId="0">工作表1!$H$4</definedName>
    <definedName name="_xlnm.Print_Area" localSheetId="0">工作表1!$B$2:$J$41</definedName>
  </definedNames>
  <calcPr calcId="191029"/>
</workbook>
</file>

<file path=xl/calcChain.xml><?xml version="1.0" encoding="utf-8"?>
<calcChain xmlns="http://schemas.openxmlformats.org/spreadsheetml/2006/main">
  <c r="G31" i="1" l="1"/>
  <c r="G30" i="1"/>
  <c r="G29" i="1"/>
  <c r="J22" i="1"/>
  <c r="J23" i="1"/>
  <c r="J24" i="1"/>
  <c r="F35" i="1" l="1"/>
  <c r="G32" i="1"/>
  <c r="D35" i="1" s="1"/>
  <c r="J25" i="1"/>
  <c r="B35" i="1" s="1"/>
</calcChain>
</file>

<file path=xl/sharedStrings.xml><?xml version="1.0" encoding="utf-8"?>
<sst xmlns="http://schemas.openxmlformats.org/spreadsheetml/2006/main" count="62" uniqueCount="58">
  <si>
    <t>性別</t>
  </si>
  <si>
    <t>【乙. 牧師、傳道師配偶及子女報名表】</t>
  </si>
  <si>
    <t>A.報名費用合計</t>
  </si>
  <si>
    <t>【總劃撥金額】</t>
  </si>
  <si>
    <t>+</t>
  </si>
  <si>
    <t>=</t>
  </si>
  <si>
    <t>總劃撥金額</t>
  </si>
  <si>
    <t>人 數</t>
    <phoneticPr fontId="5" type="noConversion"/>
  </si>
  <si>
    <t>費  用</t>
    <phoneticPr fontId="5" type="noConversion"/>
  </si>
  <si>
    <t>配 偶 姓 名</t>
    <phoneticPr fontId="5" type="noConversion"/>
  </si>
  <si>
    <t>子 女 姓 名</t>
    <phoneticPr fontId="5" type="noConversion"/>
  </si>
  <si>
    <t>稱 謂</t>
    <phoneticPr fontId="5" type="noConversion"/>
  </si>
  <si>
    <t>年 級</t>
    <phoneticPr fontId="5" type="noConversion"/>
  </si>
  <si>
    <t>身 份 證 字 號</t>
    <phoneticPr fontId="5" type="noConversion"/>
  </si>
  <si>
    <t>姓         名</t>
    <phoneticPr fontId="5" type="noConversion"/>
  </si>
  <si>
    <t>電         話</t>
    <phoneticPr fontId="5" type="noConversion"/>
  </si>
  <si>
    <t>費   用</t>
    <phoneticPr fontId="5" type="noConversion"/>
  </si>
  <si>
    <t>人數</t>
    <phoneticPr fontId="5" type="noConversion"/>
  </si>
  <si>
    <t>出生年月日主後</t>
    <phoneticPr fontId="5" type="noConversion"/>
  </si>
  <si>
    <t>女</t>
    <phoneticPr fontId="5" type="noConversion"/>
  </si>
  <si>
    <r>
      <t xml:space="preserve">【甲.牧師、傳道師報名表 </t>
    </r>
    <r>
      <rPr>
        <b/>
        <sz val="12"/>
        <color indexed="8"/>
        <rFont val="標楷體"/>
        <family val="4"/>
        <charset val="136"/>
      </rPr>
      <t>】</t>
    </r>
    <r>
      <rPr>
        <b/>
        <sz val="13"/>
        <color indexed="8"/>
        <rFont val="標楷體"/>
        <family val="4"/>
        <charset val="136"/>
      </rPr>
      <t>：所屬</t>
    </r>
    <r>
      <rPr>
        <b/>
        <u/>
        <sz val="12"/>
        <color indexed="8"/>
        <rFont val="標楷體"/>
        <family val="4"/>
        <charset val="136"/>
      </rPr>
      <t xml:space="preserve">        </t>
    </r>
    <r>
      <rPr>
        <b/>
        <sz val="12"/>
        <color indexed="8"/>
        <rFont val="標楷體"/>
        <family val="4"/>
        <charset val="136"/>
      </rPr>
      <t xml:space="preserve">中（區）會 </t>
    </r>
    <r>
      <rPr>
        <b/>
        <u/>
        <sz val="12"/>
        <color indexed="8"/>
        <rFont val="標楷體"/>
        <family val="4"/>
        <charset val="136"/>
      </rPr>
      <t xml:space="preserve">         </t>
    </r>
    <r>
      <rPr>
        <b/>
        <sz val="12"/>
        <color indexed="8"/>
        <rFont val="標楷體"/>
        <family val="4"/>
        <charset val="136"/>
      </rPr>
      <t>教會        　</t>
    </r>
    <phoneticPr fontId="5" type="noConversion"/>
  </si>
  <si>
    <t>A.報名費用</t>
    <phoneticPr fontId="5" type="noConversion"/>
  </si>
  <si>
    <r>
      <t>①</t>
    </r>
    <r>
      <rPr>
        <sz val="12"/>
        <color indexed="8"/>
        <rFont val="標楷體"/>
        <family val="4"/>
        <charset val="136"/>
      </rPr>
      <t> 成人 (國中、高中、大學皆視同成人）。</t>
    </r>
    <phoneticPr fontId="5" type="noConversion"/>
  </si>
  <si>
    <r>
      <t>③</t>
    </r>
    <r>
      <rPr>
        <sz val="12"/>
        <color indexed="8"/>
        <rFont val="標楷體"/>
        <family val="4"/>
        <charset val="136"/>
      </rPr>
      <t> 牧家第3位、4位子女（限國小六年級以下）。</t>
    </r>
    <phoneticPr fontId="5" type="noConversion"/>
  </si>
  <si>
    <r>
      <t>②</t>
    </r>
    <r>
      <rPr>
        <sz val="12"/>
        <color indexed="8"/>
        <rFont val="標楷體"/>
        <family val="4"/>
        <charset val="136"/>
      </rPr>
      <t> 滿3歲～國小六年級</t>
    </r>
    <phoneticPr fontId="5" type="noConversion"/>
  </si>
  <si>
    <r>
      <rPr>
        <sz val="12"/>
        <color rgb="FF000000"/>
        <rFont val="標楷體"/>
        <family val="4"/>
        <charset val="136"/>
      </rPr>
      <t>④</t>
    </r>
    <r>
      <rPr>
        <sz val="12"/>
        <color indexed="8"/>
        <rFont val="標楷體"/>
        <family val="4"/>
        <charset val="136"/>
      </rPr>
      <t> </t>
    </r>
    <r>
      <rPr>
        <sz val="11"/>
        <color indexed="8"/>
        <rFont val="標楷體"/>
        <family val="4"/>
        <charset val="136"/>
      </rPr>
      <t>0歲－未滿3歲嬰幼兒(3歲內不佔床，免費)</t>
    </r>
    <phoneticPr fontId="5" type="noConversion"/>
  </si>
  <si>
    <t>手         機</t>
    <phoneticPr fontId="5" type="noConversion"/>
  </si>
  <si>
    <t>地         址</t>
    <phoneticPr fontId="5" type="noConversion"/>
  </si>
  <si>
    <t>E-mail</t>
    <phoneticPr fontId="5" type="noConversion"/>
  </si>
  <si>
    <t>出生年月日主後</t>
    <phoneticPr fontId="5" type="noConversion"/>
  </si>
  <si>
    <r>
      <rPr>
        <b/>
        <sz val="11"/>
        <color indexed="8"/>
        <rFont val="標楷體"/>
        <family val="4"/>
        <charset val="136"/>
      </rPr>
      <t>才算完成報名手續。</t>
    </r>
    <r>
      <rPr>
        <b/>
        <u val="double"/>
        <sz val="13.5"/>
        <color indexed="8"/>
        <rFont val="標楷體"/>
        <family val="4"/>
        <charset val="136"/>
      </rPr>
      <t>報名繳費後依總會財委會規定恕不退費，但可換人</t>
    </r>
    <r>
      <rPr>
        <b/>
        <sz val="13.5"/>
        <color indexed="8"/>
        <rFont val="標楷體"/>
        <family val="4"/>
        <charset val="136"/>
      </rPr>
      <t>。</t>
    </r>
    <phoneticPr fontId="5" type="noConversion"/>
  </si>
  <si>
    <t xml:space="preserve"> A.報名費用合計</t>
    <phoneticPr fontId="5" type="noConversion"/>
  </si>
  <si>
    <r>
      <t>2.</t>
    </r>
    <r>
      <rPr>
        <b/>
        <sz val="11"/>
        <color indexed="8"/>
        <rFont val="標楷體"/>
        <family val="4"/>
        <charset val="136"/>
      </rPr>
      <t>請將報名表及郵局劃撥單收據傳真至02-2363-1722，或將報名表電子檔附上劃撥收據圖檔email至</t>
    </r>
    <phoneticPr fontId="5" type="noConversion"/>
  </si>
  <si>
    <t>B.一日遊費用</t>
    <phoneticPr fontId="5" type="noConversion"/>
  </si>
  <si>
    <r>
      <t>B.</t>
    </r>
    <r>
      <rPr>
        <b/>
        <sz val="11"/>
        <color theme="1"/>
        <rFont val="標楷體"/>
        <family val="4"/>
        <charset val="136"/>
      </rPr>
      <t>十鼓文化村、台南延平老街、四草濕地之旅</t>
    </r>
    <r>
      <rPr>
        <b/>
        <sz val="12"/>
        <color theme="1"/>
        <rFont val="標楷體"/>
        <family val="4"/>
        <charset val="136"/>
      </rPr>
      <t xml:space="preserve"> 一日遊</t>
    </r>
    <phoneticPr fontId="5" type="noConversion"/>
  </si>
  <si>
    <r>
      <rPr>
        <b/>
        <sz val="9"/>
        <color theme="1"/>
        <rFont val="標楷體"/>
        <family val="4"/>
        <charset val="136"/>
      </rPr>
      <t>十鼓文化村、台南延平老街、四草濕地之旅</t>
    </r>
    <r>
      <rPr>
        <b/>
        <sz val="10"/>
        <color theme="1"/>
        <rFont val="標楷體"/>
        <family val="4"/>
        <charset val="136"/>
      </rPr>
      <t>(自由參加行程1/25(二)9:00~17:00)</t>
    </r>
    <phoneticPr fontId="5" type="noConversion"/>
  </si>
  <si>
    <t>人數</t>
    <phoneticPr fontId="5" type="noConversion"/>
  </si>
  <si>
    <t xml:space="preserve"> </t>
    <phoneticPr fontId="5" type="noConversion"/>
  </si>
  <si>
    <t xml:space="preserve">報名費 </t>
    <phoneticPr fontId="5" type="noConversion"/>
  </si>
  <si>
    <t>2.因疫情影響，鼓勵不群聚；第二天若無參加一日遊之牧家，午餐一律採發放代金1人/300元(滿3歲以上)。</t>
    <phoneticPr fontId="5" type="noConversion"/>
  </si>
  <si>
    <t>*以上第1點敬請牧家填寫報名表時協助回覆，以利活動進行及數量確認需要，謝謝您</t>
    <phoneticPr fontId="5" type="noConversion"/>
  </si>
  <si>
    <t>*報名表若傳真或email寄出後，一定要向助理確認有無收到，才知報名是否成功。</t>
    <phoneticPr fontId="5" type="noConversion"/>
  </si>
  <si>
    <t xml:space="preserve">                          □牧師 □傳道師</t>
    <phoneticPr fontId="5" type="noConversion"/>
  </si>
  <si>
    <t xml:space="preserve">                  (保險用)</t>
    <phoneticPr fontId="5" type="noConversion"/>
  </si>
  <si>
    <t>需要的房型</t>
    <phoneticPr fontId="5" type="noConversion"/>
  </si>
  <si>
    <t xml:space="preserve">
□一大床
2人房
□二小床
2人房
□二大床
4人房
</t>
    <phoneticPr fontId="5" type="noConversion"/>
  </si>
  <si>
    <t>1.郵政劃撥帳號19566285戶名：財團法人台灣基督長老教會宣教基金會，請備註"2022年牧傳年會報名費"</t>
    <phoneticPr fontId="5" type="noConversion"/>
  </si>
  <si>
    <t>身分證字號</t>
    <phoneticPr fontId="5" type="noConversion"/>
  </si>
  <si>
    <t>今年無小PK活動</t>
    <phoneticPr fontId="5" type="noConversion"/>
  </si>
  <si>
    <t>clergy@mail.pct.org.tw，並來電 02-2362-5282分機 710   向總會牧傳會助理 阿舜夠尚姐妹確認，</t>
    <phoneticPr fontId="5" type="noConversion"/>
  </si>
  <si>
    <r>
      <rPr>
        <b/>
        <sz val="20"/>
        <color theme="1"/>
        <rFont val="Times New Roman"/>
        <family val="1"/>
      </rPr>
      <t xml:space="preserve">                      </t>
    </r>
    <r>
      <rPr>
        <b/>
        <sz val="20"/>
        <color theme="1"/>
        <rFont val="標楷體"/>
        <family val="4"/>
        <charset val="136"/>
      </rPr>
      <t xml:space="preserve">    </t>
    </r>
    <r>
      <rPr>
        <b/>
        <sz val="20"/>
        <color theme="1"/>
        <rFont val="Times New Roman"/>
        <family val="1"/>
      </rPr>
      <t>2022</t>
    </r>
    <r>
      <rPr>
        <b/>
        <sz val="20"/>
        <color theme="1"/>
        <rFont val="標楷體"/>
        <family val="4"/>
        <charset val="136"/>
      </rPr>
      <t>年總會牧傳年會報名表</t>
    </r>
    <phoneticPr fontId="5" type="noConversion"/>
  </si>
  <si>
    <t xml:space="preserve">(a) 學生、成人                                      </t>
    <phoneticPr fontId="5" type="noConversion"/>
  </si>
  <si>
    <t>原費用1,250/人(含遊覽車、圓桌午餐、當日門票、保險)，報名參加者支付三分之一費用</t>
    <phoneticPr fontId="5" type="noConversion"/>
  </si>
  <si>
    <t>1.交換禮物---------請每一戶牧家準備一份精美禮物及卡片，因需要統計，請勾選。
註：有預備禮物之牧家，使得抽籤互換禮物。</t>
    <phoneticPr fontId="5" type="noConversion"/>
  </si>
  <si>
    <r>
      <t>(b)</t>
    </r>
    <r>
      <rPr>
        <sz val="11"/>
        <color theme="1"/>
        <rFont val="標楷體"/>
        <family val="4"/>
        <charset val="136"/>
      </rPr>
      <t>【0~3歲幼兒】</t>
    </r>
    <r>
      <rPr>
        <sz val="9.5"/>
        <color theme="1"/>
        <rFont val="標楷體"/>
        <family val="4"/>
        <charset val="136"/>
      </rPr>
      <t>四草溼地需船票，原費用</t>
    </r>
    <r>
      <rPr>
        <sz val="9"/>
        <color theme="1"/>
        <rFont val="標楷體"/>
        <family val="4"/>
        <charset val="136"/>
      </rPr>
      <t>900元/人</t>
    </r>
    <phoneticPr fontId="5" type="noConversion"/>
  </si>
  <si>
    <r>
      <t>3.本活動有名額限制，額滿為止。</t>
    </r>
    <r>
      <rPr>
        <b/>
        <sz val="11"/>
        <color indexed="8"/>
        <rFont val="標楷體"/>
        <family val="4"/>
        <charset val="136"/>
      </rPr>
      <t>本會將以報名表附上郵局劃撥單收據，傳入時間先後，做為依據。</t>
    </r>
    <phoneticPr fontId="5" type="noConversion"/>
  </si>
  <si>
    <t>□預備
□不預備</t>
    <phoneticPr fontId="5" type="noConversion"/>
  </si>
  <si>
    <t>4.1/25(二)自由行程需報名，出發前若臨時有事無法出席請找人替代，不給予退費。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</si>
</sst>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\(#,##0\)"/>
    <numFmt numFmtId="177" formatCode="#,##0_);[Red]\(#,##0\)"/>
    <numFmt numFmtId="178" formatCode="#,##0_ "/>
  </numFmts>
  <fonts count="41" x14ac:knownFonts="1">
    <font>
      <sz val="12"/>
      <color theme="1"/>
      <name val="新細明體"/>
      <family val="1"/>
      <charset val="136"/>
      <scheme val="minor"/>
    </font>
    <font>
      <b/>
      <sz val="13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u/>
      <sz val="12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sz val="9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  <font>
      <b/>
      <sz val="13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8"/>
      <color theme="1"/>
      <name val="標楷體"/>
      <family val="4"/>
      <charset val="136"/>
    </font>
    <font>
      <b/>
      <sz val="20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8"/>
      <color theme="1"/>
      <name val="標楷體"/>
      <family val="4"/>
      <charset val="136"/>
    </font>
    <font>
      <sz val="12"/>
      <color rgb="FF000000"/>
      <name val="新細明體"/>
      <family val="1"/>
      <charset val="136"/>
    </font>
    <font>
      <b/>
      <sz val="10"/>
      <color theme="1"/>
      <name val="標楷體"/>
      <family val="4"/>
      <charset val="136"/>
    </font>
    <font>
      <sz val="11"/>
      <color indexed="8"/>
      <name val="標楷體"/>
      <family val="4"/>
      <charset val="136"/>
    </font>
    <font>
      <b/>
      <sz val="11"/>
      <color theme="1"/>
      <name val="標楷體"/>
      <family val="4"/>
      <charset val="136"/>
    </font>
    <font>
      <sz val="11"/>
      <color rgb="FF000000"/>
      <name val="新細明體"/>
      <family val="1"/>
      <charset val="136"/>
    </font>
    <font>
      <sz val="11"/>
      <color theme="1"/>
      <name val="新細明體"/>
      <family val="1"/>
      <charset val="136"/>
      <scheme val="minor"/>
    </font>
    <font>
      <b/>
      <sz val="12"/>
      <name val="標楷體"/>
      <family val="4"/>
      <charset val="136"/>
    </font>
    <font>
      <sz val="11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b/>
      <sz val="11.5"/>
      <color theme="1"/>
      <name val="新細明體"/>
      <family val="1"/>
      <charset val="136"/>
      <scheme val="minor"/>
    </font>
    <font>
      <sz val="11.5"/>
      <color theme="1"/>
      <name val="標楷體"/>
      <family val="4"/>
      <charset val="136"/>
    </font>
    <font>
      <b/>
      <sz val="20"/>
      <color theme="1"/>
      <name val="Times New Roman"/>
      <family val="1"/>
    </font>
    <font>
      <u/>
      <sz val="12"/>
      <color theme="10"/>
      <name val="新細明體"/>
      <family val="1"/>
      <charset val="136"/>
      <scheme val="minor"/>
    </font>
    <font>
      <b/>
      <u val="double"/>
      <sz val="13.5"/>
      <color indexed="8"/>
      <name val="標楷體"/>
      <family val="4"/>
      <charset val="136"/>
    </font>
    <font>
      <b/>
      <sz val="8"/>
      <color theme="1"/>
      <name val="標楷體"/>
      <family val="4"/>
      <charset val="136"/>
    </font>
    <font>
      <sz val="9"/>
      <color theme="1"/>
      <name val="標楷體"/>
      <family val="4"/>
      <charset val="136"/>
    </font>
    <font>
      <b/>
      <sz val="13.5"/>
      <color indexed="8"/>
      <name val="標楷體"/>
      <family val="4"/>
      <charset val="136"/>
    </font>
    <font>
      <b/>
      <sz val="11"/>
      <color theme="1"/>
      <name val="新細明體"/>
      <family val="1"/>
      <charset val="136"/>
      <scheme val="minor"/>
    </font>
    <font>
      <b/>
      <sz val="11"/>
      <color indexed="8"/>
      <name val="標楷體"/>
      <family val="4"/>
      <charset val="136"/>
    </font>
    <font>
      <b/>
      <sz val="9"/>
      <color theme="1"/>
      <name val="標楷體"/>
      <family val="4"/>
      <charset val="136"/>
    </font>
    <font>
      <sz val="12"/>
      <color rgb="FFFF0000"/>
      <name val="新細明體"/>
      <family val="1"/>
      <charset val="136"/>
      <scheme val="minor"/>
    </font>
    <font>
      <b/>
      <sz val="11"/>
      <color rgb="FFFF0000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b/>
      <sz val="20"/>
      <color theme="1"/>
      <name val="標楷體"/>
      <family val="1"/>
      <charset val="136"/>
    </font>
    <font>
      <sz val="9.5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</borders>
  <cellStyleXfs count="2">
    <xf numFmtId="0" fontId="0" fillId="0" borderId="0">
      <alignment vertical="center"/>
    </xf>
    <xf numFmtId="0" fontId="28" fillId="0" borderId="0" applyNumberFormat="0" applyFill="0" applyBorder="0" applyAlignment="0" applyProtection="0">
      <alignment vertical="center"/>
    </xf>
  </cellStyleXfs>
  <cellXfs count="135">
    <xf numFmtId="0" fontId="0" fillId="0" borderId="0" xfId="0">
      <alignment vertical="center"/>
    </xf>
    <xf numFmtId="0" fontId="7" fillId="0" borderId="0" xfId="0" applyFont="1">
      <alignment vertical="center"/>
    </xf>
    <xf numFmtId="0" fontId="11" fillId="0" borderId="0" xfId="0" applyFont="1" applyAlignment="1">
      <alignment vertical="center"/>
    </xf>
    <xf numFmtId="0" fontId="9" fillId="0" borderId="0" xfId="0" applyFont="1" applyBorder="1" applyAlignment="1">
      <alignment vertical="center" wrapText="1"/>
    </xf>
    <xf numFmtId="0" fontId="0" fillId="0" borderId="0" xfId="0" applyFont="1">
      <alignment vertical="center"/>
    </xf>
    <xf numFmtId="0" fontId="9" fillId="0" borderId="6" xfId="0" applyFont="1" applyBorder="1" applyAlignment="1">
      <alignment horizontal="justify" vertical="center" wrapText="1"/>
    </xf>
    <xf numFmtId="0" fontId="9" fillId="0" borderId="9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 wrapText="1"/>
    </xf>
    <xf numFmtId="0" fontId="6" fillId="0" borderId="0" xfId="0" applyFo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center" vertical="center" wrapText="1"/>
    </xf>
    <xf numFmtId="176" fontId="14" fillId="0" borderId="1" xfId="0" applyNumberFormat="1" applyFont="1" applyBorder="1" applyAlignment="1">
      <alignment vertical="center" wrapText="1"/>
    </xf>
    <xf numFmtId="0" fontId="21" fillId="0" borderId="0" xfId="0" applyFont="1">
      <alignment vertical="center"/>
    </xf>
    <xf numFmtId="0" fontId="14" fillId="0" borderId="1" xfId="0" applyNumberFormat="1" applyFont="1" applyBorder="1" applyAlignment="1">
      <alignment horizontal="right" vertical="center" wrapText="1"/>
    </xf>
    <xf numFmtId="178" fontId="14" fillId="0" borderId="1" xfId="0" applyNumberFormat="1" applyFont="1" applyBorder="1" applyAlignment="1">
      <alignment horizontal="right" vertical="center" wrapText="1"/>
    </xf>
    <xf numFmtId="178" fontId="22" fillId="0" borderId="7" xfId="0" applyNumberFormat="1" applyFont="1" applyBorder="1" applyAlignment="1">
      <alignment horizontal="center" vertical="center" wrapText="1"/>
    </xf>
    <xf numFmtId="178" fontId="22" fillId="0" borderId="3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4" fillId="0" borderId="21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177" fontId="9" fillId="0" borderId="2" xfId="0" applyNumberFormat="1" applyFont="1" applyBorder="1" applyAlignment="1">
      <alignment horizontal="right" vertical="center" wrapText="1"/>
    </xf>
    <xf numFmtId="178" fontId="22" fillId="0" borderId="4" xfId="0" applyNumberFormat="1" applyFont="1" applyBorder="1" applyAlignment="1">
      <alignment horizontal="right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14" fontId="9" fillId="0" borderId="6" xfId="0" applyNumberFormat="1" applyFont="1" applyBorder="1" applyAlignment="1">
      <alignment horizontal="justify" vertical="center" wrapText="1"/>
    </xf>
    <xf numFmtId="0" fontId="30" fillId="0" borderId="6" xfId="0" applyFont="1" applyBorder="1" applyAlignment="1">
      <alignment horizontal="center" vertical="center" wrapText="1"/>
    </xf>
    <xf numFmtId="0" fontId="25" fillId="0" borderId="0" xfId="0" applyFont="1">
      <alignment vertical="center"/>
    </xf>
    <xf numFmtId="0" fontId="33" fillId="0" borderId="0" xfId="0" applyFont="1">
      <alignment vertical="center"/>
    </xf>
    <xf numFmtId="0" fontId="31" fillId="0" borderId="6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19" fillId="0" borderId="0" xfId="0" applyFont="1">
      <alignment vertical="center"/>
    </xf>
    <xf numFmtId="0" fontId="32" fillId="0" borderId="0" xfId="0" applyFont="1">
      <alignment vertical="center"/>
    </xf>
    <xf numFmtId="0" fontId="28" fillId="0" borderId="0" xfId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36" fillId="0" borderId="0" xfId="0" applyFont="1">
      <alignment vertical="center"/>
    </xf>
    <xf numFmtId="0" fontId="0" fillId="0" borderId="29" xfId="0" applyFont="1" applyBorder="1">
      <alignment vertical="center"/>
    </xf>
    <xf numFmtId="0" fontId="9" fillId="0" borderId="36" xfId="0" applyFont="1" applyBorder="1" applyAlignment="1">
      <alignment horizontal="center" vertical="center" wrapText="1"/>
    </xf>
    <xf numFmtId="0" fontId="26" fillId="0" borderId="36" xfId="0" applyFont="1" applyBorder="1" applyAlignment="1">
      <alignment horizontal="center" vertical="center" wrapText="1"/>
    </xf>
    <xf numFmtId="0" fontId="26" fillId="0" borderId="37" xfId="0" applyFont="1" applyBorder="1" applyAlignment="1">
      <alignment horizontal="center" vertical="center" wrapText="1"/>
    </xf>
    <xf numFmtId="0" fontId="0" fillId="0" borderId="38" xfId="0" applyFont="1" applyBorder="1">
      <alignment vertical="center"/>
    </xf>
    <xf numFmtId="0" fontId="38" fillId="0" borderId="38" xfId="0" applyFont="1" applyBorder="1">
      <alignment vertical="center"/>
    </xf>
    <xf numFmtId="0" fontId="17" fillId="0" borderId="31" xfId="0" applyFont="1" applyBorder="1" applyAlignment="1">
      <alignment vertical="center"/>
    </xf>
    <xf numFmtId="0" fontId="17" fillId="0" borderId="32" xfId="0" applyFont="1" applyBorder="1" applyAlignment="1">
      <alignment vertical="center"/>
    </xf>
    <xf numFmtId="0" fontId="17" fillId="0" borderId="30" xfId="0" applyFont="1" applyBorder="1" applyAlignment="1">
      <alignment vertical="center"/>
    </xf>
    <xf numFmtId="0" fontId="0" fillId="0" borderId="0" xfId="0" applyFont="1" applyAlignment="1">
      <alignment horizontal="left" vertical="top" wrapText="1"/>
    </xf>
    <xf numFmtId="0" fontId="36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38" fillId="0" borderId="0" xfId="0" applyFont="1" applyAlignment="1">
      <alignment horizontal="left" vertical="top" wrapText="1"/>
    </xf>
    <xf numFmtId="0" fontId="39" fillId="0" borderId="0" xfId="0" applyFont="1" applyAlignment="1">
      <alignment horizontal="left" vertical="center"/>
    </xf>
    <xf numFmtId="0" fontId="24" fillId="0" borderId="9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7" fillId="0" borderId="27" xfId="0" applyFont="1" applyBorder="1" applyAlignment="1">
      <alignment horizontal="left" vertical="center" wrapText="1"/>
    </xf>
    <xf numFmtId="0" fontId="17" fillId="0" borderId="28" xfId="0" applyFont="1" applyBorder="1" applyAlignment="1">
      <alignment horizontal="left" vertical="center"/>
    </xf>
    <xf numFmtId="0" fontId="17" fillId="0" borderId="26" xfId="0" applyFont="1" applyBorder="1" applyAlignment="1">
      <alignment horizontal="left" vertical="center"/>
    </xf>
    <xf numFmtId="0" fontId="16" fillId="0" borderId="9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top" wrapText="1"/>
    </xf>
    <xf numFmtId="0" fontId="13" fillId="0" borderId="41" xfId="0" applyFont="1" applyBorder="1" applyAlignment="1">
      <alignment horizontal="center" vertical="top" wrapText="1"/>
    </xf>
    <xf numFmtId="0" fontId="13" fillId="0" borderId="42" xfId="0" applyFont="1" applyBorder="1" applyAlignment="1">
      <alignment horizontal="center" vertical="top" wrapText="1"/>
    </xf>
    <xf numFmtId="0" fontId="13" fillId="0" borderId="43" xfId="0" applyFont="1" applyBorder="1" applyAlignment="1">
      <alignment horizontal="center" vertical="top" wrapText="1"/>
    </xf>
    <xf numFmtId="0" fontId="13" fillId="0" borderId="44" xfId="0" applyFont="1" applyBorder="1" applyAlignment="1">
      <alignment horizontal="center" vertical="top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178" fontId="22" fillId="0" borderId="3" xfId="0" applyNumberFormat="1" applyFont="1" applyBorder="1" applyAlignment="1">
      <alignment horizontal="center" vertical="center" wrapText="1"/>
    </xf>
    <xf numFmtId="178" fontId="22" fillId="0" borderId="4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left" vertical="center" wrapText="1"/>
    </xf>
    <xf numFmtId="0" fontId="31" fillId="0" borderId="9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center" vertical="center" wrapText="1"/>
    </xf>
    <xf numFmtId="0" fontId="24" fillId="0" borderId="1" xfId="0" applyFont="1" applyBorder="1" applyAlignment="1">
      <alignment vertical="center" wrapText="1"/>
    </xf>
    <xf numFmtId="0" fontId="6" fillId="0" borderId="3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37" fillId="0" borderId="40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23" fillId="0" borderId="9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13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14" fontId="9" fillId="0" borderId="17" xfId="0" applyNumberFormat="1" applyFont="1" applyBorder="1" applyAlignment="1">
      <alignment horizontal="center" vertical="center" wrapText="1"/>
    </xf>
    <xf numFmtId="0" fontId="19" fillId="0" borderId="33" xfId="0" applyFont="1" applyBorder="1" applyAlignment="1">
      <alignment horizontal="left" vertical="center" wrapText="1"/>
    </xf>
    <xf numFmtId="0" fontId="19" fillId="0" borderId="34" xfId="0" applyFont="1" applyBorder="1" applyAlignment="1">
      <alignment horizontal="left" vertical="center" wrapText="1"/>
    </xf>
    <xf numFmtId="0" fontId="8" fillId="0" borderId="35" xfId="0" applyFont="1" applyBorder="1" applyAlignment="1">
      <alignment vertical="center" wrapText="1"/>
    </xf>
    <xf numFmtId="0" fontId="7" fillId="0" borderId="36" xfId="0" applyFont="1" applyBorder="1" applyAlignment="1">
      <alignment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justify" vertical="center" wrapText="1"/>
    </xf>
    <xf numFmtId="0" fontId="28" fillId="0" borderId="1" xfId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top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26</xdr:row>
      <xdr:rowOff>0</xdr:rowOff>
    </xdr:from>
    <xdr:to>
      <xdr:col>9</xdr:col>
      <xdr:colOff>676275</xdr:colOff>
      <xdr:row>35</xdr:row>
      <xdr:rowOff>0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076950" y="6822281"/>
          <a:ext cx="2219325" cy="2357438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  <xdr:twoCellAnchor>
    <xdr:from>
      <xdr:col>7</xdr:col>
      <xdr:colOff>105833</xdr:colOff>
      <xdr:row>26</xdr:row>
      <xdr:rowOff>63500</xdr:rowOff>
    </xdr:from>
    <xdr:to>
      <xdr:col>9</xdr:col>
      <xdr:colOff>592474</xdr:colOff>
      <xdr:row>34</xdr:row>
      <xdr:rowOff>201083</xdr:rowOff>
    </xdr:to>
    <xdr:sp macro="" textlink="">
      <xdr:nvSpPr>
        <xdr:cNvPr id="9" name="文字方塊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6159500" y="6963833"/>
          <a:ext cx="2042391" cy="224366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zh-TW" sz="2000" b="1">
              <a:solidFill>
                <a:schemeClr val="dk1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郵局劃撥單收據黏貼處</a:t>
          </a:r>
          <a:r>
            <a:rPr lang="en-US" altLang="zh-TW" sz="2400" b="1">
              <a:solidFill>
                <a:schemeClr val="dk1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(</a:t>
          </a:r>
          <a:r>
            <a:rPr lang="zh-TW" altLang="en-US" sz="2000" b="1">
              <a:solidFill>
                <a:schemeClr val="dk1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劃撥收據電子圖檔</a:t>
          </a:r>
          <a:r>
            <a:rPr lang="en-US" altLang="zh-TW" sz="2000" b="1">
              <a:solidFill>
                <a:schemeClr val="dk1"/>
              </a:solidFill>
              <a:effectLst/>
              <a:latin typeface="Times New Roman" pitchFamily="18" charset="0"/>
              <a:ea typeface="標楷體" panose="03000509000000000000" pitchFamily="65" charset="-120"/>
              <a:cs typeface="Times New Roman" pitchFamily="18" charset="0"/>
            </a:rPr>
            <a:t>.JPEG</a:t>
          </a:r>
          <a:r>
            <a:rPr lang="zh-TW" altLang="en-US" sz="2000" b="1">
              <a:solidFill>
                <a:schemeClr val="dk1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格式</a:t>
          </a:r>
          <a:r>
            <a:rPr lang="zh-TW" altLang="en-US" sz="2400" b="1">
              <a:solidFill>
                <a:schemeClr val="dk1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）</a:t>
          </a:r>
          <a:endParaRPr lang="zh-TW" altLang="zh-TW" sz="2400">
            <a:effectLst/>
            <a:latin typeface="標楷體" panose="03000509000000000000" pitchFamily="65" charset="-120"/>
            <a:ea typeface="標楷體" panose="03000509000000000000" pitchFamily="65" charset="-120"/>
          </a:endParaRPr>
        </a:p>
        <a:p>
          <a:endParaRPr lang="zh-TW" altLang="en-US" sz="3400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lergy@mail.pct.org.tw&#65292;&#20006;&#20358;&#38651;%2002-2362-5282&#20998;&#27231;%20710%20%20%20&#21521;&#32317;&#26371;&#29287;&#20659;&#26371;&#21161;&#29702;%20&#38463;&#33308;&#22816;&#23578;&#22992;&#22969;&#30906;&#35469;&#65292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3"/>
  <sheetViews>
    <sheetView tabSelected="1" topLeftCell="A34" zoomScale="90" zoomScaleNormal="90" workbookViewId="0">
      <selection activeCell="O23" sqref="O23"/>
    </sheetView>
  </sheetViews>
  <sheetFormatPr defaultColWidth="9" defaultRowHeight="16.5" x14ac:dyDescent="0.25"/>
  <cols>
    <col min="1" max="1" width="9" style="4"/>
    <col min="2" max="2" width="16" style="4" customWidth="1"/>
    <col min="3" max="3" width="7.375" style="4" customWidth="1"/>
    <col min="4" max="4" width="18.5" style="4" customWidth="1"/>
    <col min="5" max="5" width="7.5" style="4" customWidth="1"/>
    <col min="6" max="6" width="7.875" style="4" customWidth="1"/>
    <col min="7" max="7" width="13.25" style="4" customWidth="1"/>
    <col min="8" max="8" width="14.625" style="4" customWidth="1"/>
    <col min="9" max="9" width="5.875" style="4" customWidth="1"/>
    <col min="10" max="10" width="9.125" style="4" customWidth="1"/>
    <col min="11" max="16384" width="9" style="4"/>
  </cols>
  <sheetData>
    <row r="1" spans="2:21" ht="1.5" customHeight="1" x14ac:dyDescent="0.25"/>
    <row r="2" spans="2:21" s="11" customFormat="1" ht="25.5" customHeight="1" x14ac:dyDescent="0.25">
      <c r="B2" s="62" t="s">
        <v>50</v>
      </c>
      <c r="C2" s="2"/>
      <c r="D2" s="2"/>
      <c r="E2" s="2"/>
      <c r="F2" s="2"/>
      <c r="G2" s="2"/>
      <c r="H2" s="2"/>
    </row>
    <row r="3" spans="2:21" s="11" customFormat="1" ht="18" thickBot="1" x14ac:dyDescent="0.3">
      <c r="B3" s="1" t="s">
        <v>20</v>
      </c>
    </row>
    <row r="4" spans="2:21" ht="21" customHeight="1" x14ac:dyDescent="0.25">
      <c r="B4" s="16" t="s">
        <v>14</v>
      </c>
      <c r="C4" s="109" t="s">
        <v>42</v>
      </c>
      <c r="D4" s="109"/>
      <c r="E4" s="109"/>
      <c r="F4" s="109"/>
      <c r="G4" s="38" t="s">
        <v>29</v>
      </c>
      <c r="H4" s="34"/>
      <c r="I4" s="5" t="s">
        <v>0</v>
      </c>
      <c r="J4" s="13" t="s">
        <v>19</v>
      </c>
    </row>
    <row r="5" spans="2:21" ht="21" customHeight="1" x14ac:dyDescent="0.25">
      <c r="B5" s="15" t="s">
        <v>15</v>
      </c>
      <c r="C5" s="110"/>
      <c r="D5" s="110"/>
      <c r="E5" s="110"/>
      <c r="F5" s="110"/>
      <c r="G5" s="18" t="s">
        <v>47</v>
      </c>
      <c r="H5" s="118" t="s">
        <v>43</v>
      </c>
      <c r="I5" s="118"/>
      <c r="J5" s="119"/>
    </row>
    <row r="6" spans="2:21" ht="21" customHeight="1" x14ac:dyDescent="0.25">
      <c r="B6" s="15" t="s">
        <v>26</v>
      </c>
      <c r="C6" s="110"/>
      <c r="D6" s="110"/>
      <c r="E6" s="110"/>
      <c r="F6" s="110"/>
      <c r="G6" s="60" t="s">
        <v>28</v>
      </c>
      <c r="H6" s="120"/>
      <c r="I6" s="121"/>
      <c r="J6" s="122"/>
    </row>
    <row r="7" spans="2:21" ht="25.5" customHeight="1" thickBot="1" x14ac:dyDescent="0.3">
      <c r="B7" s="17" t="s">
        <v>27</v>
      </c>
      <c r="C7" s="127"/>
      <c r="D7" s="128"/>
      <c r="E7" s="128"/>
      <c r="F7" s="129"/>
      <c r="G7" s="130"/>
      <c r="H7" s="131"/>
      <c r="I7" s="29" t="s">
        <v>17</v>
      </c>
      <c r="J7" s="28"/>
      <c r="L7" s="21"/>
      <c r="M7"/>
      <c r="Q7" s="59"/>
    </row>
    <row r="8" spans="2:21" s="11" customFormat="1" ht="21" customHeight="1" thickBot="1" x14ac:dyDescent="0.3">
      <c r="B8" s="1" t="s">
        <v>1</v>
      </c>
    </row>
    <row r="9" spans="2:21" ht="21" customHeight="1" x14ac:dyDescent="0.25">
      <c r="B9" s="14" t="s">
        <v>9</v>
      </c>
      <c r="C9" s="9" t="s">
        <v>0</v>
      </c>
      <c r="D9" s="111" t="s">
        <v>18</v>
      </c>
      <c r="E9" s="112"/>
      <c r="F9" s="9" t="s">
        <v>11</v>
      </c>
      <c r="G9" s="123" t="s">
        <v>13</v>
      </c>
      <c r="H9" s="123"/>
      <c r="I9" s="123" t="s">
        <v>44</v>
      </c>
      <c r="J9" s="124"/>
    </row>
    <row r="10" spans="2:21" ht="21" customHeight="1" x14ac:dyDescent="0.25">
      <c r="B10" s="15"/>
      <c r="C10" s="8"/>
      <c r="D10" s="113"/>
      <c r="E10" s="71"/>
      <c r="F10" s="8"/>
      <c r="G10" s="132"/>
      <c r="H10" s="132"/>
      <c r="I10" s="125" t="s">
        <v>48</v>
      </c>
      <c r="J10" s="126"/>
    </row>
    <row r="11" spans="2:21" ht="21" customHeight="1" x14ac:dyDescent="0.25">
      <c r="B11" s="15" t="s">
        <v>10</v>
      </c>
      <c r="C11" s="8" t="s">
        <v>0</v>
      </c>
      <c r="D11" s="70" t="s">
        <v>18</v>
      </c>
      <c r="E11" s="71"/>
      <c r="F11" s="8" t="s">
        <v>12</v>
      </c>
      <c r="G11" s="110" t="s">
        <v>13</v>
      </c>
      <c r="H11" s="110"/>
      <c r="I11" s="134" t="s">
        <v>45</v>
      </c>
      <c r="J11" s="72"/>
    </row>
    <row r="12" spans="2:21" ht="21" customHeight="1" x14ac:dyDescent="0.25">
      <c r="B12" s="6"/>
      <c r="C12" s="7"/>
      <c r="D12" s="70"/>
      <c r="E12" s="71"/>
      <c r="F12" s="7"/>
      <c r="G12" s="133"/>
      <c r="H12" s="133"/>
      <c r="I12" s="73"/>
      <c r="J12" s="74"/>
    </row>
    <row r="13" spans="2:21" ht="21" customHeight="1" x14ac:dyDescent="0.25">
      <c r="B13" s="6"/>
      <c r="C13" s="7"/>
      <c r="D13" s="70"/>
      <c r="E13" s="71"/>
      <c r="F13" s="7"/>
      <c r="G13" s="133"/>
      <c r="H13" s="133"/>
      <c r="I13" s="73"/>
      <c r="J13" s="74"/>
    </row>
    <row r="14" spans="2:21" ht="21" customHeight="1" x14ac:dyDescent="0.25">
      <c r="B14" s="6"/>
      <c r="C14" s="43"/>
      <c r="D14" s="70" t="s">
        <v>37</v>
      </c>
      <c r="E14" s="71"/>
      <c r="F14" s="43"/>
      <c r="G14" s="70"/>
      <c r="H14" s="71"/>
      <c r="I14" s="73"/>
      <c r="J14" s="74"/>
    </row>
    <row r="15" spans="2:21" ht="21" customHeight="1" x14ac:dyDescent="0.25">
      <c r="B15" s="6"/>
      <c r="C15" s="43"/>
      <c r="D15" s="70"/>
      <c r="E15" s="71"/>
      <c r="F15" s="43"/>
      <c r="G15" s="70"/>
      <c r="H15" s="71"/>
      <c r="I15" s="73"/>
      <c r="J15" s="74"/>
      <c r="O15" s="33"/>
      <c r="P15" s="33"/>
      <c r="Q15" s="33"/>
      <c r="S15" s="69"/>
      <c r="T15" s="69"/>
      <c r="U15" s="33"/>
    </row>
    <row r="16" spans="2:21" ht="21" customHeight="1" thickBot="1" x14ac:dyDescent="0.3">
      <c r="B16" s="44"/>
      <c r="C16" s="45"/>
      <c r="D16" s="77"/>
      <c r="E16" s="78"/>
      <c r="F16" s="45"/>
      <c r="G16" s="77"/>
      <c r="H16" s="78"/>
      <c r="I16" s="75"/>
      <c r="J16" s="76"/>
      <c r="O16" s="33"/>
      <c r="P16" s="33"/>
      <c r="Q16" s="33"/>
      <c r="S16" s="33"/>
      <c r="T16" s="33"/>
    </row>
    <row r="17" spans="1:16" ht="34.15" customHeight="1" thickTop="1" x14ac:dyDescent="0.25">
      <c r="B17" s="65" t="s">
        <v>53</v>
      </c>
      <c r="C17" s="66"/>
      <c r="D17" s="66"/>
      <c r="E17" s="66"/>
      <c r="F17" s="66"/>
      <c r="G17" s="66"/>
      <c r="H17" s="67"/>
      <c r="I17" s="114" t="s">
        <v>56</v>
      </c>
      <c r="J17" s="115"/>
      <c r="N17" s="33"/>
      <c r="O17" s="33"/>
      <c r="P17" s="33"/>
    </row>
    <row r="18" spans="1:16" ht="21" customHeight="1" thickBot="1" x14ac:dyDescent="0.3">
      <c r="A18" s="47"/>
      <c r="B18" s="55" t="s">
        <v>39</v>
      </c>
      <c r="C18" s="53"/>
      <c r="D18" s="53"/>
      <c r="E18" s="53"/>
      <c r="F18" s="53"/>
      <c r="G18" s="53"/>
      <c r="H18" s="53"/>
      <c r="I18" s="53"/>
      <c r="J18" s="54"/>
      <c r="N18" s="33"/>
    </row>
    <row r="19" spans="1:16" ht="21" customHeight="1" thickTop="1" thickBot="1" x14ac:dyDescent="0.3">
      <c r="B19" s="52" t="s">
        <v>40</v>
      </c>
      <c r="C19" s="51"/>
      <c r="D19" s="51"/>
      <c r="E19" s="51"/>
      <c r="F19" s="51"/>
      <c r="G19" s="51"/>
      <c r="H19" s="51"/>
      <c r="I19" s="51"/>
      <c r="J19" s="51"/>
      <c r="N19" s="33"/>
    </row>
    <row r="20" spans="1:16" ht="21" customHeight="1" x14ac:dyDescent="0.25">
      <c r="B20" s="116" t="s">
        <v>21</v>
      </c>
      <c r="C20" s="117"/>
      <c r="D20" s="117"/>
      <c r="E20" s="117"/>
      <c r="F20" s="117"/>
      <c r="G20" s="117"/>
      <c r="H20" s="48" t="s">
        <v>16</v>
      </c>
      <c r="I20" s="49" t="s">
        <v>36</v>
      </c>
      <c r="J20" s="50" t="s">
        <v>38</v>
      </c>
      <c r="L20" s="33"/>
      <c r="M20" s="46"/>
    </row>
    <row r="21" spans="1:16" ht="21" customHeight="1" x14ac:dyDescent="0.25">
      <c r="B21" s="63" t="s">
        <v>22</v>
      </c>
      <c r="C21" s="64"/>
      <c r="D21" s="64"/>
      <c r="E21" s="64"/>
      <c r="F21" s="64"/>
      <c r="G21" s="64"/>
      <c r="H21" s="23">
        <v>3000</v>
      </c>
      <c r="I21" s="32"/>
      <c r="J21" s="30"/>
      <c r="M21" s="21"/>
    </row>
    <row r="22" spans="1:16" ht="21" customHeight="1" x14ac:dyDescent="0.25">
      <c r="B22" s="68" t="s">
        <v>24</v>
      </c>
      <c r="C22" s="64">
        <v>2000</v>
      </c>
      <c r="D22" s="64"/>
      <c r="E22" s="64"/>
      <c r="F22" s="64"/>
      <c r="G22" s="64"/>
      <c r="H22" s="23">
        <v>2000</v>
      </c>
      <c r="I22" s="32"/>
      <c r="J22" s="30" t="str">
        <f>IF(H22*I22=0,"",H22*I22)</f>
        <v/>
      </c>
      <c r="L22"/>
    </row>
    <row r="23" spans="1:16" ht="21" customHeight="1" x14ac:dyDescent="0.25">
      <c r="B23" s="63" t="s">
        <v>23</v>
      </c>
      <c r="C23" s="92">
        <v>1000</v>
      </c>
      <c r="D23" s="92"/>
      <c r="E23" s="92"/>
      <c r="F23" s="92"/>
      <c r="G23" s="92"/>
      <c r="H23" s="22">
        <v>0</v>
      </c>
      <c r="I23" s="32"/>
      <c r="J23" s="30" t="str">
        <f>IF(H23*I23=0,"",H23*I23)</f>
        <v/>
      </c>
      <c r="L23" s="33"/>
      <c r="M23" s="33"/>
    </row>
    <row r="24" spans="1:16" ht="21" customHeight="1" x14ac:dyDescent="0.25">
      <c r="B24" s="107" t="s">
        <v>25</v>
      </c>
      <c r="C24" s="108">
        <v>0</v>
      </c>
      <c r="D24" s="108"/>
      <c r="E24" s="108"/>
      <c r="F24" s="108"/>
      <c r="G24" s="108"/>
      <c r="H24" s="22">
        <v>0</v>
      </c>
      <c r="I24" s="32"/>
      <c r="J24" s="30" t="str">
        <f>IF(H24*I24=0,"",H24*I24)</f>
        <v/>
      </c>
    </row>
    <row r="25" spans="1:16" ht="21" customHeight="1" thickBot="1" x14ac:dyDescent="0.3">
      <c r="B25" s="102"/>
      <c r="C25" s="103"/>
      <c r="D25" s="103"/>
      <c r="E25" s="103"/>
      <c r="F25" s="103"/>
      <c r="G25" s="104"/>
      <c r="H25" s="105" t="s">
        <v>31</v>
      </c>
      <c r="I25" s="106"/>
      <c r="J25" s="31" t="str">
        <f>IF(SUM(J21:J24)=0,"",SUM(J21:J24))</f>
        <v/>
      </c>
    </row>
    <row r="26" spans="1:16" ht="21" customHeight="1" thickBot="1" x14ac:dyDescent="0.3">
      <c r="B26" s="98" t="s">
        <v>41</v>
      </c>
      <c r="C26" s="98"/>
      <c r="D26" s="98"/>
      <c r="E26" s="98"/>
      <c r="F26" s="98"/>
      <c r="G26" s="98"/>
      <c r="H26" s="98"/>
      <c r="I26" s="98"/>
      <c r="J26" s="98"/>
    </row>
    <row r="27" spans="1:16" ht="21" customHeight="1" x14ac:dyDescent="0.25">
      <c r="B27" s="99" t="s">
        <v>35</v>
      </c>
      <c r="C27" s="100"/>
      <c r="D27" s="100"/>
      <c r="E27" s="100"/>
      <c r="F27" s="100"/>
      <c r="G27" s="101"/>
      <c r="H27" s="3"/>
      <c r="I27" s="3"/>
      <c r="J27" s="3"/>
    </row>
    <row r="28" spans="1:16" ht="21" customHeight="1" x14ac:dyDescent="0.25">
      <c r="B28" s="83" t="s">
        <v>52</v>
      </c>
      <c r="C28" s="84"/>
      <c r="D28" s="84"/>
      <c r="E28" s="10" t="s">
        <v>8</v>
      </c>
      <c r="F28" s="12" t="s">
        <v>7</v>
      </c>
      <c r="G28" s="27"/>
      <c r="H28" s="93"/>
      <c r="I28" s="94"/>
      <c r="J28" s="94"/>
    </row>
    <row r="29" spans="1:16" ht="21" customHeight="1" x14ac:dyDescent="0.25">
      <c r="B29" s="97" t="s">
        <v>51</v>
      </c>
      <c r="C29" s="90"/>
      <c r="D29" s="90"/>
      <c r="E29" s="20">
        <v>400</v>
      </c>
      <c r="F29" s="26"/>
      <c r="G29" s="30" t="str">
        <f>IF(E29*F29=0,"",E29*F29)</f>
        <v/>
      </c>
      <c r="N29"/>
    </row>
    <row r="30" spans="1:16" ht="21" customHeight="1" x14ac:dyDescent="0.25">
      <c r="B30" s="89" t="s">
        <v>54</v>
      </c>
      <c r="C30" s="90">
        <v>750</v>
      </c>
      <c r="D30" s="90"/>
      <c r="E30" s="20">
        <v>300</v>
      </c>
      <c r="F30" s="26"/>
      <c r="G30" s="30" t="str">
        <f t="shared" ref="G30:G31" si="0">IF(E30*F30=0,"",E30*F30)</f>
        <v/>
      </c>
    </row>
    <row r="31" spans="1:16" ht="21" customHeight="1" x14ac:dyDescent="0.25">
      <c r="B31" s="85"/>
      <c r="C31" s="86">
        <v>590</v>
      </c>
      <c r="D31" s="86"/>
      <c r="E31" s="20"/>
      <c r="F31" s="26"/>
      <c r="G31" s="30" t="str">
        <f t="shared" si="0"/>
        <v/>
      </c>
    </row>
    <row r="32" spans="1:16" ht="21" customHeight="1" thickBot="1" x14ac:dyDescent="0.3">
      <c r="B32" s="95" t="s">
        <v>34</v>
      </c>
      <c r="C32" s="96"/>
      <c r="D32" s="96"/>
      <c r="E32" s="96"/>
      <c r="F32" s="96"/>
      <c r="G32" s="31" t="str">
        <f>IF(SUM(G29:G31)=0,"",SUM(G29:G31))</f>
        <v/>
      </c>
    </row>
    <row r="33" spans="1:16" ht="21" customHeight="1" thickBot="1" x14ac:dyDescent="0.3">
      <c r="B33" s="1" t="s">
        <v>3</v>
      </c>
      <c r="C33" s="11"/>
      <c r="D33" s="11"/>
      <c r="E33" s="11"/>
      <c r="F33" s="11"/>
      <c r="G33" s="11"/>
      <c r="K33" s="11"/>
    </row>
    <row r="34" spans="1:16" ht="20.45" customHeight="1" x14ac:dyDescent="0.25">
      <c r="B34" s="19" t="s">
        <v>2</v>
      </c>
      <c r="C34" s="81" t="s">
        <v>4</v>
      </c>
      <c r="D34" s="35" t="s">
        <v>33</v>
      </c>
      <c r="E34" s="81" t="s">
        <v>5</v>
      </c>
      <c r="F34" s="87" t="s">
        <v>6</v>
      </c>
      <c r="G34" s="88"/>
      <c r="K34" s="11"/>
    </row>
    <row r="35" spans="1:16" ht="20.45" customHeight="1" thickBot="1" x14ac:dyDescent="0.3">
      <c r="B35" s="24" t="str">
        <f>IF(J25=0,"0",J25)</f>
        <v/>
      </c>
      <c r="C35" s="91"/>
      <c r="D35" s="25" t="str">
        <f>IF(G32=0,"0",G32)</f>
        <v/>
      </c>
      <c r="E35" s="82"/>
      <c r="F35" s="79" t="str">
        <f>IF(SUM(J21:J24)+SUM(G29:G31)=0,"",SUM(J21:J24)+SUM(G29:G31))</f>
        <v/>
      </c>
      <c r="G35" s="80"/>
      <c r="K35" s="11"/>
    </row>
    <row r="36" spans="1:16" ht="21" customHeight="1" x14ac:dyDescent="0.25">
      <c r="B36" s="40" t="s">
        <v>46</v>
      </c>
      <c r="C36" s="11"/>
      <c r="D36" s="11"/>
      <c r="E36" s="11"/>
      <c r="F36" s="11"/>
      <c r="G36" s="11"/>
      <c r="K36" s="37"/>
    </row>
    <row r="37" spans="1:16" ht="21" customHeight="1" x14ac:dyDescent="0.25">
      <c r="B37" s="40" t="s">
        <v>32</v>
      </c>
      <c r="C37" s="39"/>
      <c r="D37" s="39"/>
      <c r="E37" s="39"/>
      <c r="F37" s="39"/>
      <c r="G37" s="39"/>
      <c r="H37" s="11"/>
      <c r="I37" s="11"/>
      <c r="J37" s="11"/>
      <c r="K37" s="11"/>
    </row>
    <row r="38" spans="1:16" x14ac:dyDescent="0.25">
      <c r="B38" s="42" t="s">
        <v>49</v>
      </c>
      <c r="C38" s="39"/>
      <c r="D38" s="39"/>
      <c r="E38" s="39"/>
      <c r="F38" s="39"/>
      <c r="G38" s="39"/>
      <c r="H38" s="39"/>
      <c r="I38" s="39"/>
      <c r="J38" s="39"/>
      <c r="K38" s="11"/>
    </row>
    <row r="39" spans="1:16" ht="18.75" x14ac:dyDescent="0.25">
      <c r="B39" s="41" t="s">
        <v>30</v>
      </c>
      <c r="C39" s="36"/>
      <c r="D39" s="36"/>
      <c r="E39" s="36"/>
      <c r="F39" s="36"/>
      <c r="G39" s="36"/>
      <c r="H39" s="39"/>
      <c r="I39" s="39"/>
      <c r="J39" s="39"/>
    </row>
    <row r="40" spans="1:16" s="21" customFormat="1" ht="15.75" x14ac:dyDescent="0.25">
      <c r="B40" s="40" t="s">
        <v>55</v>
      </c>
      <c r="C40" s="37"/>
      <c r="D40" s="37"/>
      <c r="E40" s="37"/>
      <c r="F40" s="37"/>
      <c r="G40" s="37"/>
      <c r="H40" s="37"/>
      <c r="I40" s="37"/>
      <c r="J40" s="37"/>
    </row>
    <row r="41" spans="1:16" s="21" customFormat="1" ht="15.75" x14ac:dyDescent="0.25">
      <c r="B41" s="40" t="s">
        <v>57</v>
      </c>
      <c r="C41" s="40"/>
      <c r="D41" s="40"/>
      <c r="E41" s="40"/>
      <c r="F41" s="40"/>
      <c r="G41" s="40"/>
      <c r="H41" s="37"/>
      <c r="I41" s="37"/>
      <c r="J41" s="37"/>
    </row>
    <row r="42" spans="1:16" s="58" customFormat="1" ht="19.5" customHeight="1" x14ac:dyDescent="0.25">
      <c r="A42" s="56"/>
      <c r="B42" s="4"/>
      <c r="C42" s="4"/>
      <c r="D42" s="4"/>
      <c r="E42" s="4"/>
      <c r="F42" s="4"/>
      <c r="G42" s="4"/>
      <c r="H42" s="61"/>
      <c r="I42" s="61"/>
      <c r="J42" s="61"/>
      <c r="K42" s="57"/>
      <c r="P42" s="4"/>
    </row>
    <row r="43" spans="1:16" x14ac:dyDescent="0.25">
      <c r="P43" s="58"/>
    </row>
  </sheetData>
  <mergeCells count="48">
    <mergeCell ref="G11:H11"/>
    <mergeCell ref="G10:H10"/>
    <mergeCell ref="G12:H12"/>
    <mergeCell ref="G13:H13"/>
    <mergeCell ref="H5:J5"/>
    <mergeCell ref="H6:J6"/>
    <mergeCell ref="I9:J9"/>
    <mergeCell ref="I10:J10"/>
    <mergeCell ref="C7:F7"/>
    <mergeCell ref="G7:H7"/>
    <mergeCell ref="G9:H9"/>
    <mergeCell ref="C4:F4"/>
    <mergeCell ref="C5:F5"/>
    <mergeCell ref="C6:F6"/>
    <mergeCell ref="D9:E9"/>
    <mergeCell ref="D10:E10"/>
    <mergeCell ref="B23:G23"/>
    <mergeCell ref="H28:J28"/>
    <mergeCell ref="B32:F32"/>
    <mergeCell ref="B29:D29"/>
    <mergeCell ref="B26:J26"/>
    <mergeCell ref="B27:G27"/>
    <mergeCell ref="B25:G25"/>
    <mergeCell ref="H25:I25"/>
    <mergeCell ref="B24:G24"/>
    <mergeCell ref="F35:G35"/>
    <mergeCell ref="E34:E35"/>
    <mergeCell ref="B28:D28"/>
    <mergeCell ref="B31:D31"/>
    <mergeCell ref="F34:G34"/>
    <mergeCell ref="B30:D30"/>
    <mergeCell ref="C34:C35"/>
    <mergeCell ref="B21:G21"/>
    <mergeCell ref="B17:H17"/>
    <mergeCell ref="B22:G22"/>
    <mergeCell ref="S15:T15"/>
    <mergeCell ref="D14:E14"/>
    <mergeCell ref="D15:E15"/>
    <mergeCell ref="G14:H14"/>
    <mergeCell ref="G15:H15"/>
    <mergeCell ref="I11:J16"/>
    <mergeCell ref="D11:E11"/>
    <mergeCell ref="D12:E12"/>
    <mergeCell ref="D13:E13"/>
    <mergeCell ref="G16:H16"/>
    <mergeCell ref="I17:J17"/>
    <mergeCell ref="B20:G20"/>
    <mergeCell ref="D16:E16"/>
  </mergeCells>
  <phoneticPr fontId="5" type="noConversion"/>
  <hyperlinks>
    <hyperlink ref="B38" r:id="rId1" xr:uid="{00000000-0004-0000-0000-000000000000}"/>
  </hyperlinks>
  <printOptions horizontalCentered="1" verticalCentered="1"/>
  <pageMargins left="0.11811023622047245" right="0.11811023622047245" top="0.55118110236220474" bottom="0.55118110236220474" header="0.31496062992125984" footer="0.31496062992125984"/>
  <pageSetup paperSize="9" scale="96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2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2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2</vt:i4>
      </vt:variant>
    </vt:vector>
  </HeadingPairs>
  <TitlesOfParts>
    <vt:vector size="5" baseType="lpstr">
      <vt:lpstr>工作表1</vt:lpstr>
      <vt:lpstr>工作表2</vt:lpstr>
      <vt:lpstr>工作表3</vt:lpstr>
      <vt:lpstr>工作表1!OLE_LINK17</vt:lpstr>
      <vt:lpstr>工作表1!Print_Area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Hsiao Ging-Tsung</dc:creator>
  <cp:lastModifiedBy>Asun</cp:lastModifiedBy>
  <cp:lastPrinted>2021-09-30T02:35:45Z</cp:lastPrinted>
  <dcterms:created xsi:type="dcterms:W3CDTF">2014-11-03T13:44:05Z</dcterms:created>
  <dcterms:modified xsi:type="dcterms:W3CDTF">2021-10-21T09:10:30Z</dcterms:modified>
</cp:coreProperties>
</file>